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34" activeTab="1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<sst xmlns="http://schemas.openxmlformats.org/spreadsheetml/2006/main" count="177" uniqueCount="107">
  <si>
    <t>NUMERO</t>
  </si>
  <si>
    <t>QUADRI</t>
  </si>
  <si>
    <t>far.50w</t>
  </si>
  <si>
    <t>SAP-70</t>
  </si>
  <si>
    <t>far.75w</t>
  </si>
  <si>
    <t>SAP-100</t>
  </si>
  <si>
    <t>SAP-150</t>
  </si>
  <si>
    <t>M.C.-150</t>
  </si>
  <si>
    <t>Fari 150w</t>
  </si>
  <si>
    <t>SAP-250</t>
  </si>
  <si>
    <t>Fari 250w</t>
  </si>
  <si>
    <t>SAP-400</t>
  </si>
  <si>
    <t>Fari 400w</t>
  </si>
  <si>
    <t>Fari 2000w</t>
  </si>
  <si>
    <t>V.M-125</t>
  </si>
  <si>
    <t>V.M-250</t>
  </si>
  <si>
    <t>ML-160</t>
  </si>
  <si>
    <t>2x18w(pl)</t>
  </si>
  <si>
    <t>1x11w(pl)</t>
  </si>
  <si>
    <t>Via Canonico Renna</t>
  </si>
  <si>
    <t>Via del Diamante</t>
  </si>
  <si>
    <t>Via dei Pioppi</t>
  </si>
  <si>
    <t>Alcide  De Gasperi</t>
  </si>
  <si>
    <t>Corso del Popolo</t>
  </si>
  <si>
    <t>Viale dei Platani</t>
  </si>
  <si>
    <t>Via Nazario Sauro</t>
  </si>
  <si>
    <t>Via del Convento</t>
  </si>
  <si>
    <t>Via fogazzaro (padre pio)</t>
  </si>
  <si>
    <t>Via Alfano</t>
  </si>
  <si>
    <t>Parco verde T.Bottino</t>
  </si>
  <si>
    <t>Via Nazione Unite</t>
  </si>
  <si>
    <t>Piazza Ros. Livatino</t>
  </si>
  <si>
    <t>Parco delle Magnolie</t>
  </si>
  <si>
    <t>P.Civ. Del Lavoro(portici)</t>
  </si>
  <si>
    <t>Pazza Civiltà del Lavoro</t>
  </si>
  <si>
    <t>via lombardo</t>
  </si>
  <si>
    <t>Collina</t>
  </si>
  <si>
    <t>S.Caterina</t>
  </si>
  <si>
    <t>S.Giacomo</t>
  </si>
  <si>
    <t>Palazzo Alessi</t>
  </si>
  <si>
    <t>Piazza Nino La Russa</t>
  </si>
  <si>
    <t>Falconieri</t>
  </si>
  <si>
    <t>G. Deledda</t>
  </si>
  <si>
    <t>piazza indipendenza</t>
  </si>
  <si>
    <t>piazza Regina Elena</t>
  </si>
  <si>
    <t>via Vitt. Eman.ing.Città</t>
  </si>
  <si>
    <t>via dello stadio</t>
  </si>
  <si>
    <t>via S.Marina ( contrada )</t>
  </si>
  <si>
    <t>1° circolo</t>
  </si>
  <si>
    <t>via stazione</t>
  </si>
  <si>
    <t>via S.Lucia</t>
  </si>
  <si>
    <t>svincolo ing.princ.</t>
  </si>
  <si>
    <t>via Antoniotto Uso di mare</t>
  </si>
  <si>
    <t>via Messina</t>
  </si>
  <si>
    <t>via Lucania</t>
  </si>
  <si>
    <t>via Pompei</t>
  </si>
  <si>
    <t>via Sardegna</t>
  </si>
  <si>
    <t>piazza di Nassiria</t>
  </si>
  <si>
    <t>contrada Patellina ( 1 )</t>
  </si>
  <si>
    <t>contrada Patellina ( 2 )</t>
  </si>
  <si>
    <t>piazza Carlo Alberto</t>
  </si>
  <si>
    <t>piazza Aldo Moro</t>
  </si>
  <si>
    <t>bretella S. Marco</t>
  </si>
  <si>
    <t>piazza dei pini</t>
  </si>
  <si>
    <t>via Milazzo</t>
  </si>
  <si>
    <t>piazza purgatorio</t>
  </si>
  <si>
    <t>via Fiume ang.P. Lupo</t>
  </si>
  <si>
    <t>via venezia ( amalfi )</t>
  </si>
  <si>
    <t>via scala vecchia</t>
  </si>
  <si>
    <t>vie E.De Amicis</t>
  </si>
  <si>
    <t>contrada Porrazzo</t>
  </si>
  <si>
    <t>contrada jungo</t>
  </si>
  <si>
    <t>contrada Monafria</t>
  </si>
  <si>
    <t>via s.Marco ( stazione )</t>
  </si>
  <si>
    <t>corso sicilia</t>
  </si>
  <si>
    <t>contrada Currone</t>
  </si>
  <si>
    <t>contrada Priolo</t>
  </si>
  <si>
    <t xml:space="preserve">contrada Patellina </t>
  </si>
  <si>
    <t>contrada schettino ( 1 )</t>
  </si>
  <si>
    <t>contrada schettino ( 2 )</t>
  </si>
  <si>
    <t>contrada Romiti</t>
  </si>
  <si>
    <t>contrada Scalilli</t>
  </si>
  <si>
    <t>contrada Scalilli(roccalupa 1)</t>
  </si>
  <si>
    <t>contrada Scalilli(roccalupa 2)</t>
  </si>
  <si>
    <t xml:space="preserve">contrada schettino  </t>
  </si>
  <si>
    <t>contrada schettino stazione</t>
  </si>
  <si>
    <t>via d'Azeglio 3 ( sferro )</t>
  </si>
  <si>
    <t>N</t>
  </si>
  <si>
    <t>faretti.50w</t>
  </si>
  <si>
    <t>SAP- 80</t>
  </si>
  <si>
    <t>SAP-100(paline)</t>
  </si>
  <si>
    <t>SAP-150(lanterne)</t>
  </si>
  <si>
    <t>SAP-150(pantof.)</t>
  </si>
  <si>
    <t>SAP-150(sospen)</t>
  </si>
  <si>
    <t>SAP-150(paline)</t>
  </si>
  <si>
    <t>SAP-250(paline)</t>
  </si>
  <si>
    <t>SAP-250(sospens)</t>
  </si>
  <si>
    <t>SAP-250(pantofole)</t>
  </si>
  <si>
    <t>Fari 250w(pantof.)</t>
  </si>
  <si>
    <t>SAP-400(globi)</t>
  </si>
  <si>
    <t>SAP-400(pantof.)</t>
  </si>
  <si>
    <t>V.M-125(pantof)</t>
  </si>
  <si>
    <t>V.M-250(pantof)</t>
  </si>
  <si>
    <t>V.M-250(sospens)</t>
  </si>
  <si>
    <t>ML-160(pantof)</t>
  </si>
  <si>
    <t>C</t>
  </si>
  <si>
    <t>TOTALE PUNTI LUCE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</si>
</sst>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 &quot;#,##0.00"/>
    <numFmt numFmtId="165" formatCode="_-&quot;€ &quot;* #,##0.00_-;&quot;-€ &quot;* #,##0.00_-;_-&quot;€ &quot;* \-??_-;_-@_-"/>
  </numFmts>
  <fonts count="3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0" fillId="0" borderId="0" xfId="0" applyNumberForma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2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77"/>
  <sheetViews>
    <sheetView zoomScale="80" zoomScaleNormal="80" workbookViewId="0" topLeftCell="A1">
      <selection activeCell="A50" sqref="A50"/>
    </sheetView>
  </sheetViews>
  <sheetFormatPr defaultColWidth="9.140625" defaultRowHeight="12.75"/>
  <cols>
    <col min="1" max="1" width="7.00390625" style="1" customWidth="1"/>
    <col min="2" max="2" width="26.00390625" style="2" customWidth="1"/>
    <col min="3" max="3" width="7.57421875" style="1" customWidth="1"/>
    <col min="4" max="4" width="7.00390625" style="1" customWidth="1"/>
    <col min="5" max="5" width="7.28125" style="1" customWidth="1"/>
    <col min="6" max="6" width="8.140625" style="1" customWidth="1"/>
    <col min="7" max="7" width="8.28125" style="1" customWidth="1"/>
    <col min="8" max="9" width="9.00390625" style="1" customWidth="1"/>
    <col min="10" max="10" width="8.421875" style="1" customWidth="1"/>
    <col min="11" max="11" width="9.00390625" style="1" customWidth="1"/>
    <col min="12" max="12" width="8.140625" style="1" customWidth="1"/>
    <col min="13" max="13" width="9.00390625" style="1" customWidth="1"/>
    <col min="14" max="14" width="10.140625" style="1" customWidth="1"/>
    <col min="15" max="16" width="8.00390625" style="1" customWidth="1"/>
    <col min="17" max="17" width="8.8515625" style="1" customWidth="1"/>
    <col min="18" max="18" width="9.8515625" style="1" customWidth="1"/>
    <col min="19" max="19" width="11.57421875" style="1" customWidth="1"/>
    <col min="20" max="16384" width="11.57421875" style="0" customWidth="1"/>
  </cols>
  <sheetData>
    <row r="1" spans="1:19" ht="12.75">
      <c r="A1" s="3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</row>
    <row r="2" spans="1:10" ht="12.75">
      <c r="A2" s="1">
        <v>1</v>
      </c>
      <c r="B2" s="2" t="s">
        <v>19</v>
      </c>
      <c r="G2" s="1">
        <v>149</v>
      </c>
      <c r="J2" s="1">
        <v>117</v>
      </c>
    </row>
    <row r="3" spans="1:10" ht="12.75">
      <c r="A3" s="1">
        <v>2</v>
      </c>
      <c r="B3" s="2" t="s">
        <v>20</v>
      </c>
      <c r="J3" s="1">
        <v>65</v>
      </c>
    </row>
    <row r="4" spans="1:10" ht="12.75">
      <c r="A4" s="1">
        <v>3</v>
      </c>
      <c r="B4" s="2" t="s">
        <v>21</v>
      </c>
      <c r="J4" s="1">
        <v>12</v>
      </c>
    </row>
    <row r="5" spans="1:17" ht="12.75">
      <c r="A5" s="1">
        <v>4</v>
      </c>
      <c r="B5" s="2" t="s">
        <v>22</v>
      </c>
      <c r="F5" s="1">
        <v>6</v>
      </c>
      <c r="J5" s="1">
        <v>245</v>
      </c>
      <c r="L5" s="1">
        <v>1</v>
      </c>
      <c r="O5" s="1">
        <v>72</v>
      </c>
      <c r="Q5" s="1">
        <v>8</v>
      </c>
    </row>
    <row r="6" spans="1:10" ht="12.75">
      <c r="A6" s="1">
        <v>5</v>
      </c>
      <c r="B6" s="2" t="s">
        <v>23</v>
      </c>
      <c r="J6" s="1">
        <v>58</v>
      </c>
    </row>
    <row r="7" spans="1:17" ht="12.75">
      <c r="A7" s="1">
        <v>6</v>
      </c>
      <c r="B7" s="2" t="s">
        <v>24</v>
      </c>
      <c r="G7" s="1">
        <v>23</v>
      </c>
      <c r="J7" s="1">
        <v>79</v>
      </c>
      <c r="Q7" s="1">
        <v>5</v>
      </c>
    </row>
    <row r="8" spans="1:10" ht="12.75">
      <c r="A8" s="1">
        <v>7</v>
      </c>
      <c r="B8" s="2" t="s">
        <v>25</v>
      </c>
      <c r="D8" s="1">
        <v>9</v>
      </c>
      <c r="J8" s="1">
        <v>45</v>
      </c>
    </row>
    <row r="9" spans="1:12" ht="12.75">
      <c r="A9" s="1">
        <v>8</v>
      </c>
      <c r="B9" s="2" t="s">
        <v>26</v>
      </c>
      <c r="J9" s="1">
        <v>101</v>
      </c>
      <c r="L9" s="1">
        <v>4</v>
      </c>
    </row>
    <row r="10" spans="1:18" ht="12.75">
      <c r="A10" s="1">
        <v>9</v>
      </c>
      <c r="B10" s="2" t="s">
        <v>27</v>
      </c>
      <c r="F10" s="1">
        <v>24</v>
      </c>
      <c r="R10" s="1">
        <v>13</v>
      </c>
    </row>
    <row r="11" spans="1:10" ht="12.75">
      <c r="A11" s="1">
        <v>10</v>
      </c>
      <c r="B11" s="2" t="s">
        <v>28</v>
      </c>
      <c r="J11" s="1">
        <v>18</v>
      </c>
    </row>
    <row r="12" spans="1:10" ht="12.75">
      <c r="A12" s="1">
        <v>11</v>
      </c>
      <c r="B12" s="2" t="s">
        <v>29</v>
      </c>
      <c r="F12" s="1">
        <v>25</v>
      </c>
      <c r="J12" s="1">
        <v>7</v>
      </c>
    </row>
    <row r="13" spans="1:10" ht="12.75">
      <c r="A13" s="1">
        <v>12</v>
      </c>
      <c r="B13" s="2" t="s">
        <v>30</v>
      </c>
      <c r="F13" s="1">
        <v>27</v>
      </c>
      <c r="G13" s="1">
        <v>26</v>
      </c>
      <c r="J13" s="1">
        <v>72</v>
      </c>
    </row>
    <row r="14" spans="1:10" ht="12.75">
      <c r="A14" s="1">
        <v>13</v>
      </c>
      <c r="B14" s="2" t="s">
        <v>31</v>
      </c>
      <c r="G14" s="1">
        <v>15</v>
      </c>
      <c r="J14" s="1">
        <v>38</v>
      </c>
    </row>
    <row r="15" spans="1:10" ht="12.75">
      <c r="A15" s="1">
        <v>14</v>
      </c>
      <c r="B15" s="2" t="s">
        <v>32</v>
      </c>
      <c r="G15" s="1">
        <v>56</v>
      </c>
      <c r="J15" s="1">
        <v>35</v>
      </c>
    </row>
    <row r="16" spans="1:7" ht="12.75">
      <c r="A16" s="1">
        <v>15</v>
      </c>
      <c r="B16" s="2" t="s">
        <v>33</v>
      </c>
      <c r="G16" s="1">
        <v>83</v>
      </c>
    </row>
    <row r="17" spans="1:10" ht="12.75">
      <c r="A17" s="1">
        <v>16</v>
      </c>
      <c r="B17" s="2" t="s">
        <v>34</v>
      </c>
      <c r="G17" s="1">
        <v>6</v>
      </c>
      <c r="J17" s="1">
        <v>19</v>
      </c>
    </row>
    <row r="18" spans="1:10" ht="12.75">
      <c r="A18" s="1">
        <v>17</v>
      </c>
      <c r="B18" s="2" t="s">
        <v>35</v>
      </c>
      <c r="G18" s="1">
        <v>169</v>
      </c>
      <c r="J18" s="1">
        <v>125</v>
      </c>
    </row>
    <row r="19" spans="1:13" ht="12.75">
      <c r="A19" s="1">
        <v>18</v>
      </c>
      <c r="B19" s="2" t="s">
        <v>36</v>
      </c>
      <c r="C19" s="1">
        <v>300</v>
      </c>
      <c r="E19" s="1">
        <v>2</v>
      </c>
      <c r="I19" s="1">
        <v>29</v>
      </c>
      <c r="K19" s="1">
        <v>13</v>
      </c>
      <c r="M19" s="1">
        <v>15</v>
      </c>
    </row>
    <row r="20" spans="1:16" ht="12.75">
      <c r="A20" s="1">
        <v>19</v>
      </c>
      <c r="B20" s="2" t="s">
        <v>37</v>
      </c>
      <c r="G20" s="1">
        <v>223</v>
      </c>
      <c r="L20" s="1">
        <v>15</v>
      </c>
      <c r="O20" s="1">
        <v>4</v>
      </c>
      <c r="P20" s="1">
        <v>4</v>
      </c>
    </row>
    <row r="21" spans="1:13" ht="12.75">
      <c r="A21" s="1">
        <v>20</v>
      </c>
      <c r="B21" s="2" t="s">
        <v>38</v>
      </c>
      <c r="G21" s="1">
        <v>25</v>
      </c>
      <c r="M21" s="1">
        <v>1</v>
      </c>
    </row>
    <row r="22" spans="1:17" ht="12.75">
      <c r="A22" s="1">
        <v>21</v>
      </c>
      <c r="B22" s="2" t="s">
        <v>39</v>
      </c>
      <c r="E22" s="1">
        <v>2</v>
      </c>
      <c r="G22" s="1">
        <v>115</v>
      </c>
      <c r="J22" s="1">
        <v>159</v>
      </c>
      <c r="Q22" s="1">
        <v>5</v>
      </c>
    </row>
    <row r="23" spans="1:8" ht="12.75">
      <c r="A23" s="1">
        <v>22</v>
      </c>
      <c r="B23" s="2" t="s">
        <v>40</v>
      </c>
      <c r="H23" s="1">
        <v>93</v>
      </c>
    </row>
    <row r="24" spans="1:17" ht="12.75">
      <c r="A24" s="1">
        <v>23</v>
      </c>
      <c r="B24" s="4" t="s">
        <v>41</v>
      </c>
      <c r="G24" s="1">
        <v>121</v>
      </c>
      <c r="J24" s="1">
        <v>155</v>
      </c>
      <c r="Q24" s="1">
        <v>38</v>
      </c>
    </row>
    <row r="25" spans="1:10" ht="12.75">
      <c r="A25" s="1">
        <v>24</v>
      </c>
      <c r="B25" s="2" t="s">
        <v>42</v>
      </c>
      <c r="J25" s="1">
        <v>60</v>
      </c>
    </row>
    <row r="26" spans="1:12" ht="12.75">
      <c r="A26" s="1">
        <v>25</v>
      </c>
      <c r="B26" s="2" t="s">
        <v>43</v>
      </c>
      <c r="G26" s="1">
        <v>51</v>
      </c>
      <c r="J26" s="1">
        <v>4</v>
      </c>
      <c r="L26" s="1">
        <v>2</v>
      </c>
    </row>
    <row r="27" spans="1:7" ht="12.75">
      <c r="A27" s="1">
        <v>26</v>
      </c>
      <c r="B27" s="2" t="s">
        <v>44</v>
      </c>
      <c r="G27" s="1">
        <v>39</v>
      </c>
    </row>
    <row r="28" spans="1:17" ht="12.75">
      <c r="A28" s="1">
        <v>27</v>
      </c>
      <c r="B28" s="2" t="s">
        <v>45</v>
      </c>
      <c r="G28" s="1">
        <v>10</v>
      </c>
      <c r="J28" s="1">
        <v>23</v>
      </c>
      <c r="Q28" s="1">
        <v>2</v>
      </c>
    </row>
    <row r="29" spans="1:10" ht="12.75">
      <c r="A29" s="1">
        <v>28</v>
      </c>
      <c r="B29" s="4" t="s">
        <v>46</v>
      </c>
      <c r="G29" s="1">
        <v>19</v>
      </c>
      <c r="J29" s="1">
        <v>167</v>
      </c>
    </row>
    <row r="30" spans="1:10" ht="12.75">
      <c r="A30" s="1">
        <v>29</v>
      </c>
      <c r="B30" s="4" t="s">
        <v>47</v>
      </c>
      <c r="J30" s="1">
        <v>8</v>
      </c>
    </row>
    <row r="31" spans="1:15" ht="12.75">
      <c r="A31" s="5">
        <v>30</v>
      </c>
      <c r="B31" s="4" t="s">
        <v>48</v>
      </c>
      <c r="G31" s="1">
        <v>59</v>
      </c>
      <c r="J31" s="1">
        <v>244</v>
      </c>
      <c r="K31" s="1">
        <v>2</v>
      </c>
      <c r="O31" s="1">
        <v>41</v>
      </c>
    </row>
    <row r="32" spans="1:10" ht="12.75">
      <c r="A32" s="5">
        <v>31</v>
      </c>
      <c r="B32" s="4" t="s">
        <v>49</v>
      </c>
      <c r="J32" s="1">
        <v>54</v>
      </c>
    </row>
    <row r="33" spans="1:10" ht="12.75">
      <c r="A33" s="5">
        <v>32</v>
      </c>
      <c r="B33" s="4" t="s">
        <v>50</v>
      </c>
      <c r="D33" s="1">
        <v>52</v>
      </c>
      <c r="J33" s="1">
        <v>36</v>
      </c>
    </row>
    <row r="34" spans="1:14" ht="12.75">
      <c r="A34" s="5">
        <v>33</v>
      </c>
      <c r="B34" s="4" t="s">
        <v>51</v>
      </c>
      <c r="J34" s="1">
        <v>5</v>
      </c>
      <c r="L34" s="1">
        <v>1</v>
      </c>
      <c r="N34" s="1">
        <v>6</v>
      </c>
    </row>
    <row r="35" spans="1:10" ht="12.75">
      <c r="A35" s="5">
        <v>34</v>
      </c>
      <c r="B35" s="4" t="s">
        <v>52</v>
      </c>
      <c r="J35" s="1">
        <v>15</v>
      </c>
    </row>
    <row r="36" spans="1:10" ht="12.75">
      <c r="A36" s="1">
        <v>35</v>
      </c>
      <c r="B36" s="2" t="s">
        <v>53</v>
      </c>
      <c r="D36" s="1">
        <v>16</v>
      </c>
      <c r="J36" s="1">
        <v>23</v>
      </c>
    </row>
    <row r="37" spans="1:10" ht="12.75">
      <c r="A37" s="5">
        <v>36</v>
      </c>
      <c r="B37" s="4" t="s">
        <v>54</v>
      </c>
      <c r="J37" s="1">
        <v>61</v>
      </c>
    </row>
    <row r="38" spans="1:15" ht="12.75">
      <c r="A38" s="5">
        <v>37</v>
      </c>
      <c r="B38" s="4" t="s">
        <v>55</v>
      </c>
      <c r="J38" s="1">
        <v>36</v>
      </c>
      <c r="O38" s="1">
        <v>30</v>
      </c>
    </row>
    <row r="39" spans="1:11" ht="12.75">
      <c r="A39" s="5">
        <v>38</v>
      </c>
      <c r="B39" s="4" t="s">
        <v>56</v>
      </c>
      <c r="J39" s="1">
        <v>208</v>
      </c>
      <c r="K39" s="1">
        <v>1</v>
      </c>
    </row>
    <row r="40" spans="1:7" ht="12.75">
      <c r="A40" s="5">
        <v>39</v>
      </c>
      <c r="B40" s="4" t="s">
        <v>57</v>
      </c>
      <c r="G40" s="1">
        <v>46</v>
      </c>
    </row>
    <row r="41" spans="1:19" s="6" customFormat="1" ht="12.75">
      <c r="A41" s="5">
        <v>40</v>
      </c>
      <c r="B41" s="4" t="s">
        <v>58</v>
      </c>
      <c r="C41" s="5"/>
      <c r="D41" s="5"/>
      <c r="E41" s="5"/>
      <c r="F41" s="5"/>
      <c r="G41" s="5"/>
      <c r="H41" s="5"/>
      <c r="I41" s="5"/>
      <c r="J41" s="5">
        <v>12</v>
      </c>
      <c r="K41" s="5"/>
      <c r="L41" s="5"/>
      <c r="M41" s="5"/>
      <c r="N41" s="5"/>
      <c r="O41" s="5"/>
      <c r="P41" s="5"/>
      <c r="Q41" s="5"/>
      <c r="R41" s="5"/>
      <c r="S41" s="5"/>
    </row>
    <row r="42" spans="1:19" s="6" customFormat="1" ht="12.75">
      <c r="A42" s="5">
        <v>41</v>
      </c>
      <c r="B42" s="4" t="s">
        <v>59</v>
      </c>
      <c r="C42" s="5"/>
      <c r="D42" s="5"/>
      <c r="E42" s="5"/>
      <c r="F42" s="5"/>
      <c r="G42" s="5"/>
      <c r="H42" s="5"/>
      <c r="I42" s="5"/>
      <c r="J42" s="5">
        <v>9</v>
      </c>
      <c r="K42" s="5"/>
      <c r="L42" s="5"/>
      <c r="M42" s="5"/>
      <c r="N42" s="5"/>
      <c r="O42" s="5"/>
      <c r="P42" s="5"/>
      <c r="Q42" s="5"/>
      <c r="R42" s="5"/>
      <c r="S42" s="5"/>
    </row>
    <row r="43" spans="1:19" ht="12.75">
      <c r="A43" s="5">
        <v>42</v>
      </c>
      <c r="B43" s="4" t="s">
        <v>60</v>
      </c>
      <c r="G43" s="1">
        <v>20</v>
      </c>
      <c r="S43" s="1">
        <v>35</v>
      </c>
    </row>
    <row r="44" spans="1:10" ht="12.75">
      <c r="A44" s="5">
        <v>43</v>
      </c>
      <c r="B44" s="4" t="s">
        <v>61</v>
      </c>
      <c r="G44" s="1">
        <v>6</v>
      </c>
      <c r="J44" s="1">
        <v>12</v>
      </c>
    </row>
    <row r="45" spans="1:10" ht="12.75">
      <c r="A45" s="1">
        <v>44</v>
      </c>
      <c r="B45" s="2" t="s">
        <v>62</v>
      </c>
      <c r="J45" s="1">
        <v>85</v>
      </c>
    </row>
    <row r="46" spans="1:15" ht="12.75">
      <c r="A46" s="5">
        <v>45</v>
      </c>
      <c r="B46" s="4" t="s">
        <v>63</v>
      </c>
      <c r="G46" s="1">
        <v>7</v>
      </c>
      <c r="J46" s="1">
        <v>89</v>
      </c>
      <c r="K46" s="1">
        <v>1</v>
      </c>
      <c r="O46" s="1">
        <v>26</v>
      </c>
    </row>
    <row r="47" spans="1:10" ht="12.75">
      <c r="A47" s="5">
        <v>46</v>
      </c>
      <c r="B47" s="4" t="s">
        <v>64</v>
      </c>
      <c r="G47" s="1">
        <v>144</v>
      </c>
      <c r="J47" s="1">
        <v>66</v>
      </c>
    </row>
    <row r="48" spans="1:10" ht="12.75">
      <c r="A48" s="5">
        <v>47</v>
      </c>
      <c r="B48" s="4" t="s">
        <v>65</v>
      </c>
      <c r="G48" s="1">
        <v>91</v>
      </c>
      <c r="J48" s="1">
        <v>22</v>
      </c>
    </row>
    <row r="49" spans="1:10" ht="12.75">
      <c r="A49" s="5">
        <v>48</v>
      </c>
      <c r="B49" s="4" t="s">
        <v>66</v>
      </c>
      <c r="G49" s="1">
        <v>108</v>
      </c>
      <c r="J49" s="1">
        <v>23</v>
      </c>
    </row>
    <row r="50" spans="1:10" ht="12.75">
      <c r="A50" s="1">
        <v>49</v>
      </c>
      <c r="B50" s="2" t="s">
        <v>67</v>
      </c>
      <c r="F50" s="1">
        <v>65</v>
      </c>
      <c r="G50" s="1">
        <v>28</v>
      </c>
      <c r="J50" s="1">
        <v>11</v>
      </c>
    </row>
    <row r="51" spans="1:10" ht="12.75">
      <c r="A51" s="1">
        <v>50</v>
      </c>
      <c r="B51" s="2" t="s">
        <v>68</v>
      </c>
      <c r="G51" s="1">
        <v>6</v>
      </c>
      <c r="J51" s="1">
        <v>72</v>
      </c>
    </row>
    <row r="52" spans="1:10" ht="12.75">
      <c r="A52" s="1">
        <v>51</v>
      </c>
      <c r="B52" s="2" t="s">
        <v>69</v>
      </c>
      <c r="F52" s="1">
        <v>8</v>
      </c>
      <c r="G52" s="1">
        <v>9</v>
      </c>
      <c r="J52" s="1">
        <v>7</v>
      </c>
    </row>
    <row r="53" spans="1:10" ht="12.75">
      <c r="A53" s="1">
        <v>52</v>
      </c>
      <c r="B53" s="2" t="s">
        <v>70</v>
      </c>
      <c r="J53" s="1">
        <v>8</v>
      </c>
    </row>
    <row r="54" spans="1:10" ht="12.75">
      <c r="A54" s="1">
        <v>53</v>
      </c>
      <c r="B54" s="2" t="s">
        <v>71</v>
      </c>
      <c r="J54" s="1">
        <v>17</v>
      </c>
    </row>
    <row r="55" spans="1:10" ht="12.75">
      <c r="A55" s="1">
        <v>54</v>
      </c>
      <c r="B55" s="2" t="s">
        <v>72</v>
      </c>
      <c r="J55" s="1">
        <v>3</v>
      </c>
    </row>
    <row r="56" spans="1:10" ht="12.75">
      <c r="A56" s="1">
        <v>55</v>
      </c>
      <c r="B56" s="2" t="s">
        <v>73</v>
      </c>
      <c r="J56" s="1">
        <v>11</v>
      </c>
    </row>
    <row r="57" spans="1:7" ht="12.75">
      <c r="A57" s="1">
        <v>56</v>
      </c>
      <c r="B57" s="2" t="s">
        <v>74</v>
      </c>
      <c r="G57" s="1">
        <v>60</v>
      </c>
    </row>
    <row r="58" spans="1:7" ht="12.75">
      <c r="A58" s="5">
        <v>57</v>
      </c>
      <c r="B58" s="4" t="s">
        <v>75</v>
      </c>
      <c r="F58" s="1">
        <v>38</v>
      </c>
      <c r="G58"/>
    </row>
    <row r="59" spans="1:10" ht="12.75">
      <c r="A59" s="5">
        <v>58</v>
      </c>
      <c r="B59" s="4" t="s">
        <v>76</v>
      </c>
      <c r="J59" s="1">
        <v>11</v>
      </c>
    </row>
    <row r="60" spans="1:10" ht="12.75">
      <c r="A60" s="5">
        <v>59</v>
      </c>
      <c r="B60" s="4" t="s">
        <v>77</v>
      </c>
      <c r="J60" s="1">
        <v>11</v>
      </c>
    </row>
    <row r="61" spans="1:10" ht="12.75">
      <c r="A61" s="5">
        <v>60</v>
      </c>
      <c r="B61" s="4" t="s">
        <v>78</v>
      </c>
      <c r="J61" s="1">
        <v>4</v>
      </c>
    </row>
    <row r="62" spans="1:10" ht="12.75">
      <c r="A62" s="5">
        <v>61</v>
      </c>
      <c r="B62" s="4" t="s">
        <v>79</v>
      </c>
      <c r="J62" s="1">
        <v>6</v>
      </c>
    </row>
    <row r="63" spans="1:10" ht="12.75">
      <c r="A63" s="5">
        <v>62</v>
      </c>
      <c r="B63" s="4" t="s">
        <v>80</v>
      </c>
      <c r="J63" s="1">
        <v>12</v>
      </c>
    </row>
    <row r="64" spans="1:10" ht="12.75">
      <c r="A64" s="5">
        <v>63</v>
      </c>
      <c r="B64" s="4" t="s">
        <v>81</v>
      </c>
      <c r="J64" s="1">
        <v>4</v>
      </c>
    </row>
    <row r="65" spans="1:10" ht="12.75">
      <c r="A65" s="5">
        <v>64</v>
      </c>
      <c r="B65" s="4" t="s">
        <v>82</v>
      </c>
      <c r="J65" s="1">
        <v>13</v>
      </c>
    </row>
    <row r="66" spans="1:10" ht="12.75">
      <c r="A66" s="5">
        <v>65</v>
      </c>
      <c r="B66" s="4" t="s">
        <v>83</v>
      </c>
      <c r="J66" s="1">
        <v>2</v>
      </c>
    </row>
    <row r="67" spans="1:10" ht="12.75">
      <c r="A67" s="5">
        <v>66</v>
      </c>
      <c r="B67" s="4" t="s">
        <v>84</v>
      </c>
      <c r="J67" s="1">
        <v>6</v>
      </c>
    </row>
    <row r="68" spans="1:10" ht="12.75">
      <c r="A68" s="5">
        <v>67</v>
      </c>
      <c r="B68" s="4" t="s">
        <v>85</v>
      </c>
      <c r="J68" s="1">
        <v>4</v>
      </c>
    </row>
    <row r="69" spans="1:17" ht="12.75">
      <c r="A69" s="5">
        <v>68</v>
      </c>
      <c r="B69" s="4" t="s">
        <v>86</v>
      </c>
      <c r="G69" s="1">
        <v>1</v>
      </c>
      <c r="Q69" s="1">
        <v>18</v>
      </c>
    </row>
    <row r="77" spans="3:20" ht="12.75">
      <c r="C77" s="1">
        <f aca="true" t="shared" si="0" ref="C77:S77">SUM(C1:C75)</f>
        <v>300</v>
      </c>
      <c r="D77" s="1">
        <f t="shared" si="0"/>
        <v>77</v>
      </c>
      <c r="E77" s="1">
        <f t="shared" si="0"/>
        <v>4</v>
      </c>
      <c r="F77" s="1">
        <f t="shared" si="0"/>
        <v>193</v>
      </c>
      <c r="G77" s="1">
        <f t="shared" si="0"/>
        <v>1715</v>
      </c>
      <c r="H77" s="1">
        <f t="shared" si="0"/>
        <v>93</v>
      </c>
      <c r="I77" s="1">
        <f t="shared" si="0"/>
        <v>29</v>
      </c>
      <c r="J77" s="1">
        <f t="shared" si="0"/>
        <v>2814</v>
      </c>
      <c r="K77" s="1">
        <f t="shared" si="0"/>
        <v>17</v>
      </c>
      <c r="L77" s="1">
        <f t="shared" si="0"/>
        <v>23</v>
      </c>
      <c r="M77" s="1">
        <f t="shared" si="0"/>
        <v>16</v>
      </c>
      <c r="N77" s="1">
        <f t="shared" si="0"/>
        <v>6</v>
      </c>
      <c r="O77" s="1">
        <f t="shared" si="0"/>
        <v>173</v>
      </c>
      <c r="P77" s="1">
        <f t="shared" si="0"/>
        <v>4</v>
      </c>
      <c r="Q77" s="1">
        <f t="shared" si="0"/>
        <v>76</v>
      </c>
      <c r="R77" s="1">
        <f t="shared" si="0"/>
        <v>13</v>
      </c>
      <c r="S77" s="1">
        <f t="shared" si="0"/>
        <v>35</v>
      </c>
      <c r="T77" s="7">
        <f>SUM(C77:S77)</f>
        <v>5588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72"/>
  <sheetViews>
    <sheetView tabSelected="1" zoomScale="80" zoomScaleNormal="80" workbookViewId="0" topLeftCell="A67">
      <selection activeCell="A67" sqref="A67"/>
    </sheetView>
  </sheetViews>
  <sheetFormatPr defaultColWidth="9.140625" defaultRowHeight="12.75"/>
  <cols>
    <col min="1" max="1" width="5.7109375" style="8" customWidth="1"/>
    <col min="2" max="2" width="9.7109375" style="9" customWidth="1"/>
    <col min="3" max="4" width="5.00390625" style="8" customWidth="1"/>
    <col min="5" max="6" width="4.00390625" style="8" customWidth="1"/>
    <col min="7" max="7" width="5.28125" style="8" customWidth="1"/>
    <col min="8" max="8" width="4.8515625" style="8" customWidth="1"/>
    <col min="9" max="10" width="6.00390625" style="8" customWidth="1"/>
    <col min="11" max="11" width="5.7109375" style="8" customWidth="1"/>
    <col min="12" max="12" width="6.28125" style="8" customWidth="1"/>
    <col min="13" max="13" width="5.140625" style="8" customWidth="1"/>
    <col min="14" max="14" width="8.7109375" style="8" customWidth="1"/>
    <col min="15" max="15" width="7.57421875" style="8" customWidth="1"/>
    <col min="16" max="16" width="7.421875" style="8" customWidth="1"/>
    <col min="17" max="17" width="7.28125" style="8" customWidth="1"/>
    <col min="18" max="18" width="6.421875" style="8" customWidth="1"/>
    <col min="19" max="19" width="5.140625" style="8" customWidth="1"/>
    <col min="20" max="20" width="4.7109375" style="8" customWidth="1"/>
    <col min="21" max="21" width="3.421875" style="8" customWidth="1"/>
    <col min="22" max="22" width="6.140625" style="8" customWidth="1"/>
    <col min="23" max="23" width="4.421875" style="8" customWidth="1"/>
    <col min="24" max="24" width="5.57421875" style="8" customWidth="1"/>
    <col min="25" max="25" width="14.7109375" style="8" customWidth="1"/>
    <col min="26" max="16384" width="11.57421875" style="10" customWidth="1"/>
  </cols>
  <sheetData>
    <row r="1" spans="1:25" s="14" customFormat="1" ht="102">
      <c r="A1" s="11" t="s">
        <v>87</v>
      </c>
      <c r="B1" s="12" t="s">
        <v>1</v>
      </c>
      <c r="C1" s="13" t="s">
        <v>88</v>
      </c>
      <c r="D1" s="13" t="s">
        <v>89</v>
      </c>
      <c r="E1" s="13" t="s">
        <v>4</v>
      </c>
      <c r="F1" s="13" t="s">
        <v>90</v>
      </c>
      <c r="G1" s="13" t="s">
        <v>91</v>
      </c>
      <c r="H1" s="13" t="s">
        <v>92</v>
      </c>
      <c r="I1" s="13" t="s">
        <v>93</v>
      </c>
      <c r="J1" s="13" t="s">
        <v>94</v>
      </c>
      <c r="K1" s="13" t="s">
        <v>8</v>
      </c>
      <c r="L1" s="13" t="s">
        <v>95</v>
      </c>
      <c r="M1" s="13" t="s">
        <v>96</v>
      </c>
      <c r="N1" s="13" t="s">
        <v>97</v>
      </c>
      <c r="O1" s="13" t="s">
        <v>98</v>
      </c>
      <c r="P1" s="13" t="s">
        <v>99</v>
      </c>
      <c r="Q1" s="13" t="s">
        <v>100</v>
      </c>
      <c r="R1" s="13" t="s">
        <v>13</v>
      </c>
      <c r="S1" s="13" t="s">
        <v>101</v>
      </c>
      <c r="T1" s="13" t="s">
        <v>102</v>
      </c>
      <c r="U1" s="13" t="s">
        <v>103</v>
      </c>
      <c r="V1" s="13" t="s">
        <v>104</v>
      </c>
      <c r="W1" s="13" t="s">
        <v>17</v>
      </c>
      <c r="X1" s="13" t="s">
        <v>105</v>
      </c>
      <c r="Y1" s="13" t="s">
        <v>106</v>
      </c>
    </row>
    <row r="2" spans="1:25" ht="38.25">
      <c r="A2" s="15">
        <v>1</v>
      </c>
      <c r="B2" s="16" t="s">
        <v>19</v>
      </c>
      <c r="C2" s="15"/>
      <c r="D2" s="15"/>
      <c r="E2" s="15"/>
      <c r="F2" s="15"/>
      <c r="G2" s="15"/>
      <c r="H2" s="15">
        <v>149</v>
      </c>
      <c r="I2" s="15"/>
      <c r="J2" s="17"/>
      <c r="K2" s="15"/>
      <c r="L2" s="15"/>
      <c r="M2" s="15"/>
      <c r="N2" s="15">
        <v>117</v>
      </c>
      <c r="O2" s="15"/>
      <c r="P2" s="15"/>
      <c r="Q2" s="15"/>
      <c r="R2" s="15"/>
      <c r="S2" s="15"/>
      <c r="T2" s="15"/>
      <c r="U2" s="15"/>
      <c r="V2" s="15"/>
      <c r="W2" s="15"/>
      <c r="X2" s="15"/>
      <c r="Y2" s="15">
        <f>SUM(H2:X2)</f>
        <v>266</v>
      </c>
    </row>
    <row r="3" spans="1:25" ht="25.5">
      <c r="A3" s="15">
        <v>2</v>
      </c>
      <c r="B3" s="16" t="s">
        <v>20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>
        <v>65</v>
      </c>
      <c r="O3" s="15"/>
      <c r="P3" s="15"/>
      <c r="Q3" s="15"/>
      <c r="R3" s="15"/>
      <c r="S3" s="15"/>
      <c r="T3" s="15"/>
      <c r="U3" s="15"/>
      <c r="V3" s="15"/>
      <c r="W3" s="15"/>
      <c r="X3" s="15"/>
      <c r="Y3" s="15">
        <f>SUM(N3:X3)</f>
        <v>65</v>
      </c>
    </row>
    <row r="4" spans="1:25" ht="25.5">
      <c r="A4" s="15">
        <v>3</v>
      </c>
      <c r="B4" s="16" t="s">
        <v>21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>
        <v>12</v>
      </c>
      <c r="O4" s="15"/>
      <c r="P4" s="15"/>
      <c r="Q4" s="15"/>
      <c r="R4" s="15"/>
      <c r="S4" s="15"/>
      <c r="T4" s="15"/>
      <c r="U4" s="15"/>
      <c r="V4" s="15"/>
      <c r="W4" s="15"/>
      <c r="X4" s="15"/>
      <c r="Y4" s="15">
        <f>SUM(N4:X4)</f>
        <v>12</v>
      </c>
    </row>
    <row r="5" spans="1:25" ht="38.25">
      <c r="A5" s="15">
        <v>4</v>
      </c>
      <c r="B5" s="16" t="s">
        <v>22</v>
      </c>
      <c r="C5" s="15"/>
      <c r="D5" s="15"/>
      <c r="E5" s="15"/>
      <c r="F5" s="15">
        <v>6</v>
      </c>
      <c r="G5" s="15"/>
      <c r="H5" s="15"/>
      <c r="I5" s="15"/>
      <c r="J5" s="15"/>
      <c r="K5" s="15"/>
      <c r="L5" s="15"/>
      <c r="M5" s="15"/>
      <c r="N5" s="15">
        <v>245</v>
      </c>
      <c r="O5" s="15"/>
      <c r="P5" s="15"/>
      <c r="Q5" s="15">
        <v>1</v>
      </c>
      <c r="R5" s="15"/>
      <c r="S5" s="15">
        <v>72</v>
      </c>
      <c r="T5" s="15"/>
      <c r="U5" s="15"/>
      <c r="V5" s="15">
        <v>8</v>
      </c>
      <c r="W5" s="15"/>
      <c r="X5" s="15"/>
      <c r="Y5" s="15">
        <f>SUM(F5:X5)</f>
        <v>332</v>
      </c>
    </row>
    <row r="6" spans="1:25" ht="25.5">
      <c r="A6" s="15">
        <v>5</v>
      </c>
      <c r="B6" s="16" t="s">
        <v>23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>
        <v>58</v>
      </c>
      <c r="O6" s="15"/>
      <c r="P6" s="15"/>
      <c r="Q6" s="15"/>
      <c r="R6" s="15"/>
      <c r="S6" s="15"/>
      <c r="T6" s="15"/>
      <c r="U6" s="15"/>
      <c r="V6" s="15"/>
      <c r="W6" s="15"/>
      <c r="X6" s="15"/>
      <c r="Y6" s="15">
        <f>SUM(N6:X6)</f>
        <v>58</v>
      </c>
    </row>
    <row r="7" spans="1:25" ht="25.5">
      <c r="A7" s="15">
        <v>6</v>
      </c>
      <c r="B7" s="16" t="s">
        <v>24</v>
      </c>
      <c r="C7" s="15"/>
      <c r="D7" s="15"/>
      <c r="E7" s="15"/>
      <c r="F7" s="15"/>
      <c r="G7" s="15"/>
      <c r="H7" s="15"/>
      <c r="I7" s="15"/>
      <c r="J7" s="15">
        <v>23</v>
      </c>
      <c r="K7" s="15"/>
      <c r="L7" s="15"/>
      <c r="M7" s="15"/>
      <c r="N7" s="15">
        <v>79</v>
      </c>
      <c r="O7" s="15"/>
      <c r="P7" s="15"/>
      <c r="Q7" s="15"/>
      <c r="R7" s="15"/>
      <c r="S7" s="15"/>
      <c r="T7" s="15"/>
      <c r="U7" s="15"/>
      <c r="V7" s="15">
        <v>5</v>
      </c>
      <c r="W7" s="15"/>
      <c r="X7" s="15"/>
      <c r="Y7" s="15">
        <f>SUM(J7:X7)</f>
        <v>107</v>
      </c>
    </row>
    <row r="8" spans="1:25" ht="38.25">
      <c r="A8" s="15">
        <v>7</v>
      </c>
      <c r="B8" s="16" t="s">
        <v>25</v>
      </c>
      <c r="C8" s="15"/>
      <c r="D8" s="15">
        <v>9</v>
      </c>
      <c r="E8" s="15"/>
      <c r="F8" s="15"/>
      <c r="G8" s="15"/>
      <c r="H8" s="15"/>
      <c r="I8" s="15"/>
      <c r="J8" s="15"/>
      <c r="K8" s="15"/>
      <c r="L8" s="15"/>
      <c r="M8" s="15"/>
      <c r="N8" s="15">
        <v>45</v>
      </c>
      <c r="O8" s="15"/>
      <c r="P8" s="15"/>
      <c r="Q8" s="15"/>
      <c r="R8" s="15"/>
      <c r="S8" s="15"/>
      <c r="T8" s="15"/>
      <c r="U8" s="15"/>
      <c r="V8" s="15"/>
      <c r="W8" s="15"/>
      <c r="X8" s="15"/>
      <c r="Y8" s="15">
        <f>SUM(D8:X8)</f>
        <v>54</v>
      </c>
    </row>
    <row r="9" spans="1:25" ht="25.5">
      <c r="A9" s="15">
        <v>8</v>
      </c>
      <c r="B9" s="16" t="s">
        <v>26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>
        <v>101</v>
      </c>
      <c r="O9" s="15"/>
      <c r="P9" s="15"/>
      <c r="Q9" s="15">
        <v>4</v>
      </c>
      <c r="R9" s="15"/>
      <c r="S9" s="15"/>
      <c r="T9" s="15"/>
      <c r="U9" s="15"/>
      <c r="V9" s="15"/>
      <c r="W9" s="15"/>
      <c r="X9" s="15"/>
      <c r="Y9" s="15">
        <f>SUM(N9:X9)</f>
        <v>105</v>
      </c>
    </row>
    <row r="10" spans="1:25" ht="51">
      <c r="A10" s="15">
        <v>9</v>
      </c>
      <c r="B10" s="16" t="s">
        <v>27</v>
      </c>
      <c r="C10" s="15"/>
      <c r="D10" s="15"/>
      <c r="E10" s="15"/>
      <c r="F10" s="15">
        <v>24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>
        <v>13</v>
      </c>
      <c r="X10" s="15"/>
      <c r="Y10" s="15">
        <f>SUM(F10:X10)</f>
        <v>37</v>
      </c>
    </row>
    <row r="11" spans="1:25" ht="25.5">
      <c r="A11" s="15">
        <v>10</v>
      </c>
      <c r="B11" s="16" t="s">
        <v>28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>
        <v>18</v>
      </c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>
        <f>SUM(N11:X11)</f>
        <v>18</v>
      </c>
    </row>
    <row r="12" spans="1:25" ht="38.25">
      <c r="A12" s="15">
        <v>11</v>
      </c>
      <c r="B12" s="16" t="s">
        <v>29</v>
      </c>
      <c r="C12" s="15"/>
      <c r="D12" s="15"/>
      <c r="E12" s="15"/>
      <c r="F12" s="15">
        <v>25</v>
      </c>
      <c r="G12" s="15"/>
      <c r="H12" s="15"/>
      <c r="I12" s="15"/>
      <c r="J12" s="15"/>
      <c r="K12" s="15"/>
      <c r="L12" s="15"/>
      <c r="M12" s="15"/>
      <c r="N12" s="15">
        <v>7</v>
      </c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>
        <f>SUM(F12:X12)</f>
        <v>32</v>
      </c>
    </row>
    <row r="13" spans="1:25" ht="38.25">
      <c r="A13" s="15">
        <v>12</v>
      </c>
      <c r="B13" s="16" t="s">
        <v>30</v>
      </c>
      <c r="C13" s="15"/>
      <c r="D13" s="15"/>
      <c r="E13" s="15"/>
      <c r="F13" s="15">
        <v>27</v>
      </c>
      <c r="G13" s="15"/>
      <c r="H13" s="15">
        <v>26</v>
      </c>
      <c r="I13" s="15"/>
      <c r="J13" s="17"/>
      <c r="K13" s="15"/>
      <c r="L13" s="15"/>
      <c r="M13" s="15"/>
      <c r="N13" s="15">
        <v>72</v>
      </c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>
        <f>SUM(F13:X13)</f>
        <v>125</v>
      </c>
    </row>
    <row r="14" spans="1:25" ht="38.25">
      <c r="A14" s="15">
        <v>13</v>
      </c>
      <c r="B14" s="16" t="s">
        <v>31</v>
      </c>
      <c r="C14" s="15"/>
      <c r="D14" s="15"/>
      <c r="E14" s="15"/>
      <c r="F14" s="15"/>
      <c r="G14" s="15">
        <v>15</v>
      </c>
      <c r="H14" s="15"/>
      <c r="I14" s="15"/>
      <c r="J14" s="17"/>
      <c r="K14" s="15"/>
      <c r="L14" s="15"/>
      <c r="M14" s="15"/>
      <c r="N14" s="15">
        <v>38</v>
      </c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>
        <f>SUM(G14:X14)</f>
        <v>53</v>
      </c>
    </row>
    <row r="15" spans="1:25" ht="38.25">
      <c r="A15" s="15">
        <v>14</v>
      </c>
      <c r="B15" s="16" t="s">
        <v>32</v>
      </c>
      <c r="C15" s="15"/>
      <c r="D15" s="15"/>
      <c r="E15" s="15"/>
      <c r="F15" s="15"/>
      <c r="G15" s="15"/>
      <c r="H15" s="15"/>
      <c r="I15" s="15"/>
      <c r="J15" s="15">
        <v>56</v>
      </c>
      <c r="K15" s="15"/>
      <c r="L15" s="15"/>
      <c r="M15" s="15"/>
      <c r="N15" s="15">
        <v>35</v>
      </c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>
        <f>SUM(J15:X15)</f>
        <v>91</v>
      </c>
    </row>
    <row r="16" spans="1:25" ht="51">
      <c r="A16" s="15">
        <v>15</v>
      </c>
      <c r="B16" s="16" t="s">
        <v>33</v>
      </c>
      <c r="C16" s="15"/>
      <c r="D16" s="15"/>
      <c r="E16" s="15"/>
      <c r="F16" s="15"/>
      <c r="G16" s="15"/>
      <c r="H16" s="15"/>
      <c r="I16" s="15">
        <v>83</v>
      </c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>
        <f>SUM(I16:X16)</f>
        <v>83</v>
      </c>
    </row>
    <row r="17" spans="1:25" ht="51">
      <c r="A17" s="15">
        <v>16</v>
      </c>
      <c r="B17" s="16" t="s">
        <v>34</v>
      </c>
      <c r="C17" s="15"/>
      <c r="D17" s="15"/>
      <c r="E17" s="15"/>
      <c r="F17" s="15"/>
      <c r="G17" s="15"/>
      <c r="H17" s="15"/>
      <c r="I17" s="15"/>
      <c r="J17" s="15">
        <v>6</v>
      </c>
      <c r="K17" s="15"/>
      <c r="L17" s="15"/>
      <c r="M17" s="15"/>
      <c r="N17" s="15">
        <v>19</v>
      </c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>
        <f>SUM(J17:X17)</f>
        <v>25</v>
      </c>
    </row>
    <row r="18" spans="1:25" ht="25.5">
      <c r="A18" s="15">
        <v>17</v>
      </c>
      <c r="B18" s="16" t="s">
        <v>35</v>
      </c>
      <c r="C18" s="15"/>
      <c r="D18" s="15"/>
      <c r="E18" s="15"/>
      <c r="F18" s="15"/>
      <c r="G18" s="15"/>
      <c r="H18" s="15">
        <v>159</v>
      </c>
      <c r="I18" s="15"/>
      <c r="J18" s="17"/>
      <c r="K18" s="15"/>
      <c r="L18" s="15"/>
      <c r="M18" s="15"/>
      <c r="N18" s="15">
        <v>125</v>
      </c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>
        <f>SUM(H18:X18)</f>
        <v>284</v>
      </c>
    </row>
    <row r="19" spans="1:25" ht="12.75">
      <c r="A19" s="15">
        <v>18</v>
      </c>
      <c r="B19" s="16" t="s">
        <v>36</v>
      </c>
      <c r="C19" s="15">
        <v>330</v>
      </c>
      <c r="D19" s="15"/>
      <c r="E19" s="15">
        <v>2</v>
      </c>
      <c r="F19" s="15"/>
      <c r="G19" s="15"/>
      <c r="H19" s="15"/>
      <c r="I19" s="15"/>
      <c r="J19" s="15"/>
      <c r="K19" s="15">
        <v>29</v>
      </c>
      <c r="L19" s="15"/>
      <c r="M19" s="15"/>
      <c r="N19" s="15"/>
      <c r="O19" s="15">
        <v>13</v>
      </c>
      <c r="P19" s="15"/>
      <c r="Q19" s="15">
        <v>15</v>
      </c>
      <c r="R19" s="15"/>
      <c r="S19" s="15"/>
      <c r="T19" s="15"/>
      <c r="U19" s="15"/>
      <c r="V19" s="15"/>
      <c r="W19" s="15"/>
      <c r="X19" s="15"/>
      <c r="Y19" s="15">
        <f>SUM(C19:X19)</f>
        <v>389</v>
      </c>
    </row>
    <row r="20" spans="1:25" ht="25.5">
      <c r="A20" s="15">
        <v>19</v>
      </c>
      <c r="B20" s="16" t="s">
        <v>37</v>
      </c>
      <c r="C20" s="15"/>
      <c r="D20" s="15"/>
      <c r="E20" s="15"/>
      <c r="F20" s="15"/>
      <c r="G20" s="15">
        <v>223</v>
      </c>
      <c r="H20" s="15"/>
      <c r="I20" s="15"/>
      <c r="J20" s="17"/>
      <c r="K20" s="15"/>
      <c r="L20" s="15"/>
      <c r="M20" s="15"/>
      <c r="N20" s="15"/>
      <c r="O20" s="15"/>
      <c r="P20" s="15">
        <v>15</v>
      </c>
      <c r="Q20" s="15"/>
      <c r="R20" s="15"/>
      <c r="S20" s="15">
        <v>4</v>
      </c>
      <c r="T20" s="15">
        <v>3</v>
      </c>
      <c r="U20" s="15">
        <v>1</v>
      </c>
      <c r="V20" s="15"/>
      <c r="W20" s="15"/>
      <c r="X20" s="15"/>
      <c r="Y20" s="15">
        <f>SUM(G20:X20)</f>
        <v>246</v>
      </c>
    </row>
    <row r="21" spans="1:25" ht="25.5">
      <c r="A21" s="15">
        <v>20</v>
      </c>
      <c r="B21" s="16" t="s">
        <v>38</v>
      </c>
      <c r="C21" s="15"/>
      <c r="D21" s="15"/>
      <c r="E21" s="15"/>
      <c r="F21" s="15"/>
      <c r="G21" s="15">
        <v>25</v>
      </c>
      <c r="H21" s="15"/>
      <c r="I21" s="15"/>
      <c r="J21" s="17"/>
      <c r="K21" s="15"/>
      <c r="L21" s="15"/>
      <c r="M21" s="15"/>
      <c r="N21" s="15"/>
      <c r="O21" s="15"/>
      <c r="P21" s="15"/>
      <c r="Q21" s="15">
        <v>1</v>
      </c>
      <c r="R21" s="15"/>
      <c r="S21" s="15"/>
      <c r="T21" s="15"/>
      <c r="U21" s="15"/>
      <c r="V21" s="15"/>
      <c r="W21" s="15"/>
      <c r="X21" s="15"/>
      <c r="Y21" s="15">
        <f>SUM(G21:X21)</f>
        <v>26</v>
      </c>
    </row>
    <row r="22" spans="1:25" ht="25.5">
      <c r="A22" s="15">
        <v>21</v>
      </c>
      <c r="B22" s="16" t="s">
        <v>39</v>
      </c>
      <c r="C22" s="15"/>
      <c r="D22" s="15"/>
      <c r="E22" s="15">
        <v>2</v>
      </c>
      <c r="F22" s="15"/>
      <c r="G22" s="15">
        <v>115</v>
      </c>
      <c r="H22" s="15"/>
      <c r="I22" s="15"/>
      <c r="J22" s="17"/>
      <c r="K22" s="15"/>
      <c r="L22" s="15"/>
      <c r="M22" s="15">
        <v>83</v>
      </c>
      <c r="N22" s="15">
        <v>69</v>
      </c>
      <c r="O22" s="15"/>
      <c r="P22" s="15"/>
      <c r="Q22" s="15"/>
      <c r="R22" s="15"/>
      <c r="S22" s="15"/>
      <c r="T22" s="15"/>
      <c r="U22" s="15"/>
      <c r="V22" s="15">
        <v>5</v>
      </c>
      <c r="W22" s="15"/>
      <c r="X22" s="15"/>
      <c r="Y22" s="15">
        <f>SUM(E22:X22)</f>
        <v>274</v>
      </c>
    </row>
    <row r="23" spans="1:25" ht="38.25">
      <c r="A23" s="15">
        <v>22</v>
      </c>
      <c r="B23" s="16" t="s">
        <v>40</v>
      </c>
      <c r="C23" s="15"/>
      <c r="D23" s="15"/>
      <c r="E23" s="15"/>
      <c r="F23" s="15"/>
      <c r="G23" s="15"/>
      <c r="H23" s="15"/>
      <c r="I23" s="15"/>
      <c r="J23" s="15">
        <v>93</v>
      </c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>
        <f>SUM(J23:X23)</f>
        <v>93</v>
      </c>
    </row>
    <row r="24" spans="1:25" ht="25.5">
      <c r="A24" s="15">
        <v>23</v>
      </c>
      <c r="B24" s="16" t="s">
        <v>41</v>
      </c>
      <c r="C24" s="15"/>
      <c r="D24" s="15"/>
      <c r="E24" s="15"/>
      <c r="F24" s="15"/>
      <c r="G24" s="15">
        <v>111</v>
      </c>
      <c r="H24" s="15">
        <v>10</v>
      </c>
      <c r="I24" s="15"/>
      <c r="J24" s="15"/>
      <c r="K24" s="15"/>
      <c r="L24" s="15"/>
      <c r="M24" s="15">
        <v>27</v>
      </c>
      <c r="N24" s="15">
        <v>128</v>
      </c>
      <c r="O24" s="15"/>
      <c r="P24" s="15"/>
      <c r="Q24" s="15"/>
      <c r="R24" s="15"/>
      <c r="S24" s="15"/>
      <c r="T24" s="15"/>
      <c r="U24" s="15"/>
      <c r="V24" s="15">
        <v>38</v>
      </c>
      <c r="W24" s="15"/>
      <c r="X24" s="15"/>
      <c r="Y24" s="15">
        <f>SUM(G24:X24)</f>
        <v>314</v>
      </c>
    </row>
    <row r="25" spans="1:25" ht="25.5">
      <c r="A25" s="15">
        <v>24</v>
      </c>
      <c r="B25" s="16" t="s">
        <v>42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>
        <v>60</v>
      </c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>
        <f>SUM(N25:X25)</f>
        <v>60</v>
      </c>
    </row>
    <row r="26" spans="1:25" ht="38.25">
      <c r="A26" s="15">
        <v>25</v>
      </c>
      <c r="B26" s="16" t="s">
        <v>43</v>
      </c>
      <c r="C26" s="15"/>
      <c r="D26" s="15"/>
      <c r="E26" s="15"/>
      <c r="F26" s="15"/>
      <c r="G26" s="15">
        <v>55</v>
      </c>
      <c r="H26" s="15"/>
      <c r="I26" s="15"/>
      <c r="J26" s="17"/>
      <c r="K26" s="15"/>
      <c r="L26" s="15"/>
      <c r="M26" s="17"/>
      <c r="N26" s="17"/>
      <c r="O26" s="15"/>
      <c r="P26" s="15"/>
      <c r="Q26" s="15">
        <v>2</v>
      </c>
      <c r="R26" s="15"/>
      <c r="S26" s="15"/>
      <c r="T26" s="15"/>
      <c r="U26" s="15"/>
      <c r="V26" s="15"/>
      <c r="W26" s="15"/>
      <c r="X26" s="15"/>
      <c r="Y26" s="15">
        <f>SUM(G26:X26)</f>
        <v>57</v>
      </c>
    </row>
    <row r="27" spans="1:25" ht="38.25">
      <c r="A27" s="15">
        <v>26</v>
      </c>
      <c r="B27" s="16" t="s">
        <v>44</v>
      </c>
      <c r="C27" s="15"/>
      <c r="D27" s="15"/>
      <c r="E27" s="15"/>
      <c r="F27" s="15"/>
      <c r="G27" s="15">
        <v>39</v>
      </c>
      <c r="H27" s="15"/>
      <c r="I27" s="15"/>
      <c r="J27" s="17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>
        <f>SUM(G27:X27)</f>
        <v>39</v>
      </c>
    </row>
    <row r="28" spans="1:25" ht="38.25">
      <c r="A28" s="15">
        <v>27</v>
      </c>
      <c r="B28" s="16" t="s">
        <v>45</v>
      </c>
      <c r="C28" s="15"/>
      <c r="D28" s="15"/>
      <c r="E28" s="15"/>
      <c r="F28" s="15"/>
      <c r="G28" s="15"/>
      <c r="H28" s="15"/>
      <c r="I28" s="15"/>
      <c r="J28" s="15">
        <v>10</v>
      </c>
      <c r="K28" s="15"/>
      <c r="L28" s="15"/>
      <c r="M28" s="15"/>
      <c r="N28" s="15">
        <v>23</v>
      </c>
      <c r="O28" s="15"/>
      <c r="P28" s="15"/>
      <c r="Q28" s="15"/>
      <c r="R28" s="15"/>
      <c r="S28" s="15"/>
      <c r="T28" s="15"/>
      <c r="U28" s="15"/>
      <c r="V28" s="15">
        <v>2</v>
      </c>
      <c r="W28" s="15"/>
      <c r="X28" s="15"/>
      <c r="Y28" s="15">
        <f>SUM(J28:X28)</f>
        <v>35</v>
      </c>
    </row>
    <row r="29" spans="1:25" ht="25.5">
      <c r="A29" s="15">
        <v>28</v>
      </c>
      <c r="B29" s="16" t="s">
        <v>46</v>
      </c>
      <c r="C29" s="15"/>
      <c r="D29" s="15"/>
      <c r="E29" s="15"/>
      <c r="F29" s="15"/>
      <c r="G29" s="15"/>
      <c r="H29" s="15"/>
      <c r="I29" s="15"/>
      <c r="J29" s="15">
        <v>19</v>
      </c>
      <c r="K29" s="15"/>
      <c r="L29" s="15"/>
      <c r="M29" s="15">
        <v>37</v>
      </c>
      <c r="N29" s="15">
        <v>130</v>
      </c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>
        <f>SUM(J29:X29)</f>
        <v>186</v>
      </c>
    </row>
    <row r="30" spans="1:25" ht="63.75">
      <c r="A30" s="15">
        <v>29</v>
      </c>
      <c r="B30" s="16" t="s">
        <v>47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>
        <v>2</v>
      </c>
      <c r="N30" s="15">
        <v>6</v>
      </c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>
        <f>SUM(M30:X30)</f>
        <v>8</v>
      </c>
    </row>
    <row r="31" spans="1:25" ht="12.75">
      <c r="A31" s="15">
        <v>30</v>
      </c>
      <c r="B31" s="16" t="s">
        <v>48</v>
      </c>
      <c r="C31" s="15"/>
      <c r="D31" s="15"/>
      <c r="E31" s="15"/>
      <c r="F31" s="15"/>
      <c r="G31" s="15"/>
      <c r="H31" s="15">
        <v>39</v>
      </c>
      <c r="I31" s="15"/>
      <c r="J31" s="17"/>
      <c r="K31" s="15"/>
      <c r="L31" s="15"/>
      <c r="M31" s="15">
        <v>228</v>
      </c>
      <c r="N31" s="15">
        <v>16</v>
      </c>
      <c r="O31" s="15">
        <v>2</v>
      </c>
      <c r="P31" s="15"/>
      <c r="Q31" s="15"/>
      <c r="R31" s="15"/>
      <c r="S31" s="15">
        <v>41</v>
      </c>
      <c r="T31" s="15"/>
      <c r="U31" s="15"/>
      <c r="V31" s="15"/>
      <c r="W31" s="15"/>
      <c r="X31" s="15"/>
      <c r="Y31" s="15">
        <f>SUM(H31:X31)</f>
        <v>326</v>
      </c>
    </row>
    <row r="32" spans="1:25" ht="25.5">
      <c r="A32" s="15">
        <v>31</v>
      </c>
      <c r="B32" s="16" t="s">
        <v>49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>
        <v>17</v>
      </c>
      <c r="N32" s="15">
        <v>37</v>
      </c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>
        <f>SUM(M32:X32)</f>
        <v>54</v>
      </c>
    </row>
    <row r="33" spans="1:25" ht="25.5">
      <c r="A33" s="15">
        <v>32</v>
      </c>
      <c r="B33" s="16" t="s">
        <v>50</v>
      </c>
      <c r="C33" s="15"/>
      <c r="D33" s="15">
        <v>52</v>
      </c>
      <c r="E33" s="15"/>
      <c r="F33" s="15"/>
      <c r="G33" s="15"/>
      <c r="H33" s="15"/>
      <c r="I33" s="15"/>
      <c r="J33" s="15"/>
      <c r="K33" s="15"/>
      <c r="L33" s="15"/>
      <c r="M33" s="15">
        <v>27</v>
      </c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>
        <f>SUM(D33:X33)</f>
        <v>79</v>
      </c>
    </row>
    <row r="34" spans="1:25" ht="25.5">
      <c r="A34" s="15">
        <v>33</v>
      </c>
      <c r="B34" s="16" t="s">
        <v>51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>
        <v>5</v>
      </c>
      <c r="O34" s="15"/>
      <c r="P34" s="15"/>
      <c r="Q34" s="15">
        <v>1</v>
      </c>
      <c r="R34" s="15">
        <v>6</v>
      </c>
      <c r="S34" s="15"/>
      <c r="T34" s="15"/>
      <c r="U34" s="15"/>
      <c r="V34" s="15"/>
      <c r="W34" s="15"/>
      <c r="X34" s="15"/>
      <c r="Y34" s="15">
        <f>SUM(N34:X34)</f>
        <v>12</v>
      </c>
    </row>
    <row r="35" spans="1:25" ht="51">
      <c r="A35" s="15">
        <v>34</v>
      </c>
      <c r="B35" s="16" t="s">
        <v>52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>
        <v>15</v>
      </c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>
        <f>SUM(N35:X35)</f>
        <v>15</v>
      </c>
    </row>
    <row r="36" spans="1:25" ht="25.5">
      <c r="A36" s="15">
        <v>35</v>
      </c>
      <c r="B36" s="16" t="s">
        <v>53</v>
      </c>
      <c r="C36" s="15"/>
      <c r="D36" s="15">
        <v>16</v>
      </c>
      <c r="E36" s="15"/>
      <c r="F36" s="15"/>
      <c r="G36" s="15"/>
      <c r="H36" s="15"/>
      <c r="I36" s="15"/>
      <c r="J36" s="15"/>
      <c r="K36" s="15"/>
      <c r="L36" s="15"/>
      <c r="M36" s="15"/>
      <c r="N36" s="15">
        <v>23</v>
      </c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>
        <f>SUM(D36:X36)</f>
        <v>39</v>
      </c>
    </row>
    <row r="37" spans="1:25" ht="25.5">
      <c r="A37" s="15">
        <v>36</v>
      </c>
      <c r="B37" s="16" t="s">
        <v>54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>
        <v>15</v>
      </c>
      <c r="N37" s="15">
        <v>46</v>
      </c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>
        <f>SUM(M37:X37)</f>
        <v>61</v>
      </c>
    </row>
    <row r="38" spans="1:25" ht="25.5">
      <c r="A38" s="15">
        <v>37</v>
      </c>
      <c r="B38" s="16" t="s">
        <v>55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>
        <v>36</v>
      </c>
      <c r="O38" s="15"/>
      <c r="P38" s="15"/>
      <c r="Q38" s="15"/>
      <c r="R38" s="15"/>
      <c r="S38" s="15">
        <v>30</v>
      </c>
      <c r="T38" s="15"/>
      <c r="U38" s="15"/>
      <c r="V38" s="15"/>
      <c r="W38" s="15"/>
      <c r="X38" s="15"/>
      <c r="Y38" s="15">
        <f>SUM(N38:X38)</f>
        <v>66</v>
      </c>
    </row>
    <row r="39" spans="1:25" ht="38.25">
      <c r="A39" s="15">
        <v>38</v>
      </c>
      <c r="B39" s="16" t="s">
        <v>56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>
        <v>178</v>
      </c>
      <c r="N39" s="15">
        <v>30</v>
      </c>
      <c r="O39" s="15">
        <v>1</v>
      </c>
      <c r="P39" s="15"/>
      <c r="Q39" s="15"/>
      <c r="R39" s="15"/>
      <c r="S39" s="15"/>
      <c r="T39" s="15"/>
      <c r="U39" s="15"/>
      <c r="V39" s="15"/>
      <c r="W39" s="15"/>
      <c r="X39" s="15"/>
      <c r="Y39" s="15">
        <f>SUM(M39:X39)</f>
        <v>209</v>
      </c>
    </row>
    <row r="40" spans="1:25" ht="38.25">
      <c r="A40" s="15">
        <v>40</v>
      </c>
      <c r="B40" s="16" t="s">
        <v>58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>
        <v>12</v>
      </c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>
        <f>SUM(N40:X40)</f>
        <v>12</v>
      </c>
    </row>
    <row r="41" spans="1:25" ht="38.25">
      <c r="A41" s="15">
        <v>41</v>
      </c>
      <c r="B41" s="16" t="s">
        <v>59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>
        <v>9</v>
      </c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>
        <f>SUM(N41:X41)</f>
        <v>9</v>
      </c>
    </row>
    <row r="42" spans="1:25" ht="38.25">
      <c r="A42" s="15">
        <v>42</v>
      </c>
      <c r="B42" s="16" t="s">
        <v>60</v>
      </c>
      <c r="C42" s="15"/>
      <c r="D42" s="15"/>
      <c r="E42" s="15"/>
      <c r="F42" s="15"/>
      <c r="G42" s="15"/>
      <c r="H42" s="15">
        <v>20</v>
      </c>
      <c r="I42" s="15"/>
      <c r="J42" s="17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>
        <v>35</v>
      </c>
      <c r="Y42" s="15">
        <f>SUM(H42:X42)</f>
        <v>55</v>
      </c>
    </row>
    <row r="43" spans="1:25" ht="25.5">
      <c r="A43" s="15"/>
      <c r="B43" s="16" t="s">
        <v>57</v>
      </c>
      <c r="C43" s="15"/>
      <c r="D43" s="15"/>
      <c r="E43" s="15"/>
      <c r="F43" s="15"/>
      <c r="G43" s="15"/>
      <c r="H43" s="15"/>
      <c r="I43" s="15"/>
      <c r="J43" s="15">
        <v>46</v>
      </c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>
        <f>SUM(J43:X43)</f>
        <v>46</v>
      </c>
    </row>
    <row r="44" spans="1:25" ht="38.25">
      <c r="A44" s="15">
        <v>43</v>
      </c>
      <c r="B44" s="16" t="s">
        <v>61</v>
      </c>
      <c r="C44" s="15"/>
      <c r="D44" s="15"/>
      <c r="E44" s="15"/>
      <c r="F44" s="15"/>
      <c r="G44" s="15"/>
      <c r="H44" s="15"/>
      <c r="I44" s="15"/>
      <c r="J44" s="15">
        <v>6</v>
      </c>
      <c r="K44" s="15"/>
      <c r="L44" s="15">
        <v>12</v>
      </c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>
        <f>SUM(J44:X44)</f>
        <v>18</v>
      </c>
    </row>
    <row r="45" spans="1:25" ht="25.5">
      <c r="A45" s="15">
        <v>44</v>
      </c>
      <c r="B45" s="16" t="s">
        <v>62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>
        <v>85</v>
      </c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>
        <f>SUM(N45:X45)</f>
        <v>85</v>
      </c>
    </row>
    <row r="46" spans="1:25" ht="25.5">
      <c r="A46" s="15">
        <v>45</v>
      </c>
      <c r="B46" s="16" t="s">
        <v>63</v>
      </c>
      <c r="C46" s="15"/>
      <c r="D46" s="15"/>
      <c r="E46" s="15"/>
      <c r="F46" s="15"/>
      <c r="G46" s="15"/>
      <c r="H46" s="15">
        <v>7</v>
      </c>
      <c r="I46" s="15"/>
      <c r="J46" s="17"/>
      <c r="K46" s="15"/>
      <c r="L46" s="15"/>
      <c r="M46" s="15"/>
      <c r="N46" s="15">
        <v>89</v>
      </c>
      <c r="O46" s="15">
        <v>1</v>
      </c>
      <c r="P46" s="15"/>
      <c r="Q46" s="15"/>
      <c r="R46" s="15"/>
      <c r="S46" s="15">
        <v>26</v>
      </c>
      <c r="T46" s="15"/>
      <c r="U46" s="15"/>
      <c r="V46" s="15"/>
      <c r="W46" s="15"/>
      <c r="X46" s="15"/>
      <c r="Y46" s="15">
        <f>SUM(H46:X46)</f>
        <v>123</v>
      </c>
    </row>
    <row r="47" spans="1:25" ht="25.5">
      <c r="A47" s="15">
        <v>46</v>
      </c>
      <c r="B47" s="16" t="s">
        <v>64</v>
      </c>
      <c r="C47" s="15"/>
      <c r="D47" s="15"/>
      <c r="E47" s="15"/>
      <c r="F47" s="15"/>
      <c r="G47" s="15"/>
      <c r="H47" s="15">
        <v>144</v>
      </c>
      <c r="I47" s="15"/>
      <c r="J47" s="17"/>
      <c r="K47" s="15"/>
      <c r="L47" s="15"/>
      <c r="M47" s="15"/>
      <c r="N47" s="15">
        <v>66</v>
      </c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>
        <f>SUM(H47:X47)</f>
        <v>210</v>
      </c>
    </row>
    <row r="48" spans="1:25" ht="38.25">
      <c r="A48" s="15">
        <v>47</v>
      </c>
      <c r="B48" s="16" t="s">
        <v>65</v>
      </c>
      <c r="C48" s="15"/>
      <c r="D48" s="15"/>
      <c r="E48" s="15"/>
      <c r="F48" s="15"/>
      <c r="G48" s="15"/>
      <c r="H48" s="15">
        <v>27</v>
      </c>
      <c r="I48" s="15">
        <v>64</v>
      </c>
      <c r="J48" s="15"/>
      <c r="K48" s="15"/>
      <c r="L48" s="15"/>
      <c r="M48" s="15">
        <v>114</v>
      </c>
      <c r="N48" s="15">
        <v>8</v>
      </c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>
        <f>SUM(H48:X48)</f>
        <v>213</v>
      </c>
    </row>
    <row r="49" spans="1:25" ht="51">
      <c r="A49" s="15">
        <v>48</v>
      </c>
      <c r="B49" s="16" t="s">
        <v>66</v>
      </c>
      <c r="C49" s="15"/>
      <c r="D49" s="15"/>
      <c r="E49" s="15"/>
      <c r="F49" s="15"/>
      <c r="G49" s="15"/>
      <c r="H49" s="15">
        <v>108</v>
      </c>
      <c r="I49" s="15"/>
      <c r="J49" s="17"/>
      <c r="K49" s="15"/>
      <c r="L49" s="15"/>
      <c r="M49" s="15">
        <v>19</v>
      </c>
      <c r="N49" s="15">
        <v>4</v>
      </c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>
        <f>SUM(H49:X49)</f>
        <v>131</v>
      </c>
    </row>
    <row r="50" spans="1:25" ht="38.25">
      <c r="A50" s="15">
        <v>49</v>
      </c>
      <c r="B50" s="16" t="s">
        <v>67</v>
      </c>
      <c r="C50" s="15"/>
      <c r="D50" s="15"/>
      <c r="E50" s="15"/>
      <c r="F50" s="15">
        <v>65</v>
      </c>
      <c r="G50" s="15"/>
      <c r="H50" s="15">
        <v>28</v>
      </c>
      <c r="I50" s="15"/>
      <c r="J50" s="17"/>
      <c r="K50" s="15"/>
      <c r="L50" s="15"/>
      <c r="M50" s="15"/>
      <c r="N50" s="15">
        <v>11</v>
      </c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>
        <f>SUM(F50:X50)</f>
        <v>104</v>
      </c>
    </row>
    <row r="51" spans="1:25" ht="25.5">
      <c r="A51" s="15">
        <v>50</v>
      </c>
      <c r="B51" s="16" t="s">
        <v>68</v>
      </c>
      <c r="C51" s="15"/>
      <c r="D51" s="15"/>
      <c r="E51" s="15"/>
      <c r="F51" s="15"/>
      <c r="G51" s="15"/>
      <c r="H51" s="15">
        <v>2</v>
      </c>
      <c r="I51" s="15">
        <v>4</v>
      </c>
      <c r="J51" s="15"/>
      <c r="K51" s="15"/>
      <c r="L51" s="15"/>
      <c r="M51" s="15">
        <v>41</v>
      </c>
      <c r="N51" s="15">
        <v>31</v>
      </c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>
        <f>SUM(H51:X51)</f>
        <v>78</v>
      </c>
    </row>
    <row r="52" spans="1:25" ht="25.5">
      <c r="A52" s="15">
        <v>51</v>
      </c>
      <c r="B52" s="16" t="s">
        <v>69</v>
      </c>
      <c r="C52" s="15"/>
      <c r="D52" s="15"/>
      <c r="E52" s="15"/>
      <c r="F52" s="15">
        <v>8</v>
      </c>
      <c r="G52" s="15"/>
      <c r="H52" s="15">
        <v>9</v>
      </c>
      <c r="I52" s="15"/>
      <c r="J52" s="17"/>
      <c r="K52" s="15"/>
      <c r="L52" s="15"/>
      <c r="M52" s="15"/>
      <c r="N52" s="15">
        <v>7</v>
      </c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>
        <f>SUM(F52:X52)</f>
        <v>24</v>
      </c>
    </row>
    <row r="53" spans="1:25" ht="25.5">
      <c r="A53" s="15">
        <v>52</v>
      </c>
      <c r="B53" s="16" t="s">
        <v>70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>
        <v>8</v>
      </c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>
        <f>SUM(N53:X53)</f>
        <v>8</v>
      </c>
    </row>
    <row r="54" spans="1:25" ht="25.5">
      <c r="A54" s="15">
        <v>53</v>
      </c>
      <c r="B54" s="16" t="s">
        <v>71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>
        <v>17</v>
      </c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>
        <f>SUM(M54:X54)</f>
        <v>17</v>
      </c>
    </row>
    <row r="55" spans="1:25" ht="25.5">
      <c r="A55" s="15">
        <v>54</v>
      </c>
      <c r="B55" s="16" t="s">
        <v>72</v>
      </c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>
        <v>3</v>
      </c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>
        <f>SUM(N55:X55)</f>
        <v>3</v>
      </c>
    </row>
    <row r="56" spans="1:25" ht="38.25">
      <c r="A56" s="15">
        <v>55</v>
      </c>
      <c r="B56" s="16" t="s">
        <v>73</v>
      </c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>
        <v>11</v>
      </c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>
        <f>SUM(N56:X56)</f>
        <v>11</v>
      </c>
    </row>
    <row r="57" spans="1:25" ht="25.5">
      <c r="A57" s="15">
        <v>56</v>
      </c>
      <c r="B57" s="16" t="s">
        <v>74</v>
      </c>
      <c r="C57" s="15"/>
      <c r="D57" s="15"/>
      <c r="E57" s="15"/>
      <c r="F57" s="15"/>
      <c r="G57" s="15"/>
      <c r="H57" s="15">
        <v>60</v>
      </c>
      <c r="I57" s="15"/>
      <c r="J57" s="17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>
        <f>SUM(H57:X57)</f>
        <v>60</v>
      </c>
    </row>
    <row r="58" spans="1:25" ht="25.5">
      <c r="A58" s="15">
        <v>57</v>
      </c>
      <c r="B58" s="16" t="s">
        <v>75</v>
      </c>
      <c r="C58" s="15"/>
      <c r="D58" s="15"/>
      <c r="E58" s="15"/>
      <c r="F58" s="15">
        <v>38</v>
      </c>
      <c r="G58" s="15"/>
      <c r="H58" s="15"/>
      <c r="I58" s="15"/>
      <c r="J58" s="17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>
        <f>SUM(F58:X58)</f>
        <v>38</v>
      </c>
    </row>
    <row r="59" spans="1:25" ht="25.5">
      <c r="A59" s="15">
        <v>58</v>
      </c>
      <c r="B59" s="16" t="s">
        <v>76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>
        <v>11</v>
      </c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>
        <f aca="true" t="shared" si="0" ref="Y59:Y66">SUM(N59:X59)</f>
        <v>11</v>
      </c>
    </row>
    <row r="60" spans="1:25" ht="25.5">
      <c r="A60" s="15">
        <v>59</v>
      </c>
      <c r="B60" s="16" t="s">
        <v>77</v>
      </c>
      <c r="C60" s="15"/>
      <c r="D60" s="15"/>
      <c r="E60" s="15"/>
      <c r="F60" s="15"/>
      <c r="G60" s="15"/>
      <c r="H60" s="15"/>
      <c r="I60" s="15"/>
      <c r="J60" s="17"/>
      <c r="K60" s="15"/>
      <c r="L60" s="15"/>
      <c r="M60" s="15"/>
      <c r="N60" s="15">
        <v>11</v>
      </c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>
        <f t="shared" si="0"/>
        <v>11</v>
      </c>
    </row>
    <row r="61" spans="1:25" ht="38.25">
      <c r="A61" s="15">
        <v>60</v>
      </c>
      <c r="B61" s="16" t="s">
        <v>78</v>
      </c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>
        <v>4</v>
      </c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>
        <f t="shared" si="0"/>
        <v>4</v>
      </c>
    </row>
    <row r="62" spans="1:25" ht="38.25">
      <c r="A62" s="15">
        <v>61</v>
      </c>
      <c r="B62" s="16" t="s">
        <v>79</v>
      </c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>
        <v>6</v>
      </c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>
        <f t="shared" si="0"/>
        <v>6</v>
      </c>
    </row>
    <row r="63" spans="1:25" ht="25.5">
      <c r="A63" s="15">
        <v>62</v>
      </c>
      <c r="B63" s="16" t="s">
        <v>80</v>
      </c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>
        <v>12</v>
      </c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>
        <f t="shared" si="0"/>
        <v>12</v>
      </c>
    </row>
    <row r="64" spans="1:25" ht="25.5">
      <c r="A64" s="15">
        <v>63</v>
      </c>
      <c r="B64" s="16" t="s">
        <v>81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>
        <v>4</v>
      </c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>
        <f t="shared" si="0"/>
        <v>4</v>
      </c>
    </row>
    <row r="65" spans="1:25" ht="51">
      <c r="A65" s="15">
        <v>64</v>
      </c>
      <c r="B65" s="16" t="s">
        <v>82</v>
      </c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>
        <v>13</v>
      </c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>
        <f t="shared" si="0"/>
        <v>13</v>
      </c>
    </row>
    <row r="66" spans="1:25" ht="51">
      <c r="A66" s="15">
        <v>65</v>
      </c>
      <c r="B66" s="16" t="s">
        <v>83</v>
      </c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>
        <v>2</v>
      </c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>
        <f t="shared" si="0"/>
        <v>2</v>
      </c>
    </row>
    <row r="67" spans="1:3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</row>
    <row r="68" spans="1:31" ht="12.75">
      <c r="A68"/>
      <c r="B68"/>
      <c r="C68"/>
      <c r="D68"/>
      <c r="E68"/>
      <c r="F68">
        <f>SUM(F5:F67)</f>
        <v>193</v>
      </c>
      <c r="G68"/>
      <c r="H68"/>
      <c r="I68"/>
      <c r="J68"/>
      <c r="K68"/>
      <c r="L68"/>
      <c r="M68"/>
      <c r="N68"/>
      <c r="O68"/>
      <c r="P68">
        <f>SUM(P20:P67)</f>
        <v>15</v>
      </c>
      <c r="Q68"/>
      <c r="R68"/>
      <c r="S68"/>
      <c r="T68"/>
      <c r="U68"/>
      <c r="V68"/>
      <c r="W68">
        <f>SUM(W10:W67)</f>
        <v>13</v>
      </c>
      <c r="X68">
        <f>SUM(X42:X67)</f>
        <v>35</v>
      </c>
      <c r="Y68"/>
      <c r="Z68"/>
      <c r="AA68"/>
      <c r="AB68"/>
      <c r="AC68"/>
      <c r="AD68"/>
      <c r="AE68"/>
    </row>
    <row r="70" spans="25:31" ht="12.75">
      <c r="Y70" s="8">
        <f>SUM(Y2:Y69)</f>
        <v>5643</v>
      </c>
      <c r="Z70" s="2"/>
      <c r="AA70" s="18"/>
      <c r="AB70" s="18"/>
      <c r="AC70" s="18"/>
      <c r="AD70" s="18"/>
      <c r="AE70" s="18"/>
    </row>
    <row r="71" spans="3:20" ht="12.75"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</row>
    <row r="72" ht="12.75">
      <c r="AC72"/>
    </row>
  </sheetData>
  <sheetProtection selectLockedCells="1" selectUnlockedCells="1"/>
  <printOptions/>
  <pageMargins left="0.7875" right="0.7875" top="1.023611111111111" bottom="1.023611111111111" header="0.7875" footer="0.7875"/>
  <pageSetup horizontalDpi="300" verticalDpi="300" orientation="landscape" paperSize="8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2016-04-05T12:43:15Z</dcterms:modified>
  <cp:category/>
  <cp:version/>
  <cp:contentType/>
  <cp:contentStatus/>
</cp:coreProperties>
</file>